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Quý 4.2018" sheetId="1" r:id="rId1"/>
  </sheets>
  <calcPr calcId="144525"/>
</workbook>
</file>

<file path=xl/calcChain.xml><?xml version="1.0" encoding="utf-8"?>
<calcChain xmlns="http://schemas.openxmlformats.org/spreadsheetml/2006/main">
  <c r="F13" i="1" l="1"/>
  <c r="G13" i="1"/>
  <c r="H13" i="1"/>
  <c r="I13" i="1"/>
  <c r="J13" i="1"/>
  <c r="K13" i="1"/>
  <c r="L13" i="1"/>
  <c r="M13" i="1"/>
  <c r="N13" i="1"/>
  <c r="O13" i="1"/>
  <c r="Q13" i="1"/>
  <c r="R13" i="1"/>
  <c r="D13" i="1"/>
  <c r="D12" i="1"/>
  <c r="E12" i="1"/>
  <c r="E13" i="1" s="1"/>
  <c r="F12" i="1"/>
  <c r="G12" i="1"/>
  <c r="H12" i="1"/>
  <c r="I12" i="1"/>
  <c r="J12" i="1"/>
  <c r="K12" i="1"/>
  <c r="L12" i="1"/>
  <c r="M12" i="1"/>
  <c r="N12" i="1"/>
  <c r="O12" i="1"/>
  <c r="P12" i="1"/>
  <c r="P13" i="1" s="1"/>
  <c r="Q12" i="1"/>
  <c r="R12" i="1"/>
  <c r="S12" i="1"/>
  <c r="S13" i="1" s="1"/>
  <c r="C12" i="1"/>
  <c r="C13" i="1" s="1"/>
</calcChain>
</file>

<file path=xl/comments1.xml><?xml version="1.0" encoding="utf-8"?>
<comments xmlns="http://schemas.openxmlformats.org/spreadsheetml/2006/main">
  <authors>
    <author>Thao</author>
  </authors>
  <commentList>
    <comment ref="E11" authorId="0">
      <text>
        <r>
          <rPr>
            <b/>
            <sz val="9"/>
            <color indexed="81"/>
            <rFont val="Tahoma"/>
            <charset val="1"/>
          </rPr>
          <t>Nghỉ Phép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<sst xmlns="http://schemas.openxmlformats.org/spreadsheetml/2006/main" count="160" uniqueCount="36">
  <si>
    <t>Đóng Công đoàn phí</t>
  </si>
  <si>
    <t>Đóng quỹ phòng</t>
  </si>
  <si>
    <t>Lễ KN 20/11 (Tổ chức 14/11_Karaoke)</t>
  </si>
  <si>
    <t>Viết bài Hội thi "Người tuyên truyền PL giỏi"</t>
  </si>
  <si>
    <t>NỘI DUNG</t>
  </si>
  <si>
    <t>T.Sĩ</t>
  </si>
  <si>
    <t>T.Tấn</t>
  </si>
  <si>
    <t>C.Nhuận</t>
  </si>
  <si>
    <t>C.Mai</t>
  </si>
  <si>
    <t>C.Thơ</t>
  </si>
  <si>
    <t>C.Trân</t>
  </si>
  <si>
    <t>C.Chung</t>
  </si>
  <si>
    <t>C.Tất</t>
  </si>
  <si>
    <t>C.Sa</t>
  </si>
  <si>
    <t>C.Thảo</t>
  </si>
  <si>
    <t>C.Vượng</t>
  </si>
  <si>
    <t>T.Khánh</t>
  </si>
  <si>
    <t>T.Tiến</t>
  </si>
  <si>
    <t>T.Phương</t>
  </si>
  <si>
    <t>T.Vũ</t>
  </si>
  <si>
    <t>C.Hà</t>
  </si>
  <si>
    <t>C.Thùy</t>
  </si>
  <si>
    <t>TT</t>
  </si>
  <si>
    <t>x</t>
  </si>
  <si>
    <t>Lễ KN 20/10 tại BBQ Lê Văn Sỹ</t>
  </si>
  <si>
    <t>Ghi chú</t>
  </si>
  <si>
    <t>Các cô tham dự đủ, các Thầy được trọn điểm</t>
  </si>
  <si>
    <t>Tổng các phong trào</t>
  </si>
  <si>
    <t>Tỉ lệ %</t>
  </si>
  <si>
    <t>THỐNG KÊ THAM GIA CÁC PHONG TRÀO TRONG QUÝ 4/2018</t>
  </si>
  <si>
    <t>Ghi chú:</t>
  </si>
  <si>
    <t>Vắng mặt hoặc không tham gia</t>
  </si>
  <si>
    <t>Phong trào Noel của phòng</t>
  </si>
  <si>
    <t>Quyên góp vải tặng đồng nghiệp vùng khó khăn</t>
  </si>
  <si>
    <t>Ủng hộ đồng nghiệp vui đón Tết 2019</t>
  </si>
  <si>
    <t>T.Tiến, T.Vũ đã chịu phạt nên không trừ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</si>
</sst>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/>
    </xf>
    <xf numFmtId="0" fontId="1" fillId="2" borderId="1" xfId="0" applyFont="1" applyFill="1" applyBorder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"/>
  <sheetViews>
    <sheetView tabSelected="1" topLeftCell="B1" zoomScale="85" zoomScaleNormal="85" workbookViewId="0">
      <selection activeCell="P15" sqref="P15"/>
    </sheetView>
  </sheetViews>
  <sheetFormatPr defaultRowHeight="16.5" x14ac:dyDescent="0.25"/>
  <cols>
    <col min="1" max="1" width="3.5703125" style="1" customWidth="1"/>
    <col min="2" max="2" width="46" style="1" bestFit="1" customWidth="1"/>
    <col min="3" max="3" width="6.5703125" style="1" customWidth="1"/>
    <col min="4" max="4" width="7.7109375" style="1" bestFit="1" customWidth="1"/>
    <col min="5" max="5" width="10.7109375" style="1" bestFit="1" customWidth="1"/>
    <col min="6" max="6" width="8" style="1" bestFit="1" customWidth="1"/>
    <col min="7" max="7" width="10.85546875" style="1" bestFit="1" customWidth="1"/>
    <col min="8" max="8" width="6.140625" style="1" bestFit="1" customWidth="1"/>
    <col min="9" max="9" width="10.85546875" style="1" bestFit="1" customWidth="1"/>
    <col min="10" max="10" width="6.85546875" style="1" bestFit="1" customWidth="1"/>
    <col min="11" max="11" width="7.42578125" style="1" bestFit="1" customWidth="1"/>
    <col min="12" max="12" width="8" style="1" bestFit="1" customWidth="1"/>
    <col min="13" max="13" width="8.85546875" style="1" bestFit="1" customWidth="1"/>
    <col min="14" max="15" width="9.28515625" style="1" bestFit="1" customWidth="1"/>
    <col min="16" max="16" width="8.5703125" style="1" bestFit="1" customWidth="1"/>
    <col min="17" max="17" width="10.7109375" style="1" bestFit="1" customWidth="1"/>
    <col min="18" max="18" width="11.85546875" style="1" bestFit="1" customWidth="1"/>
    <col min="19" max="19" width="6.5703125" style="1" bestFit="1" customWidth="1"/>
    <col min="20" max="20" width="48" style="12" bestFit="1" customWidth="1"/>
    <col min="21" max="16384" width="9.140625" style="1"/>
  </cols>
  <sheetData>
    <row r="1" spans="1:20" ht="20.25" x14ac:dyDescent="0.3">
      <c r="A1" s="5" t="s">
        <v>29</v>
      </c>
    </row>
    <row r="3" spans="1:20" s="7" customFormat="1" ht="24.75" customHeight="1" x14ac:dyDescent="0.25">
      <c r="A3" s="6" t="s">
        <v>22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11</v>
      </c>
      <c r="H3" s="6" t="s">
        <v>13</v>
      </c>
      <c r="I3" s="6" t="s">
        <v>15</v>
      </c>
      <c r="J3" s="6" t="s">
        <v>20</v>
      </c>
      <c r="K3" s="6" t="s">
        <v>12</v>
      </c>
      <c r="L3" s="6" t="s">
        <v>9</v>
      </c>
      <c r="M3" s="6" t="s">
        <v>10</v>
      </c>
      <c r="N3" s="6" t="s">
        <v>21</v>
      </c>
      <c r="O3" s="6" t="s">
        <v>14</v>
      </c>
      <c r="P3" s="6" t="s">
        <v>17</v>
      </c>
      <c r="Q3" s="6" t="s">
        <v>16</v>
      </c>
      <c r="R3" s="6" t="s">
        <v>18</v>
      </c>
      <c r="S3" s="6" t="s">
        <v>19</v>
      </c>
      <c r="T3" s="6" t="s">
        <v>25</v>
      </c>
    </row>
    <row r="4" spans="1:20" ht="30.75" customHeight="1" x14ac:dyDescent="0.25">
      <c r="A4" s="2">
        <v>1</v>
      </c>
      <c r="B4" s="3" t="s">
        <v>0</v>
      </c>
      <c r="C4" s="2" t="s">
        <v>23</v>
      </c>
      <c r="D4" s="2" t="s">
        <v>23</v>
      </c>
      <c r="E4" s="2" t="s">
        <v>23</v>
      </c>
      <c r="F4" s="2" t="s">
        <v>23</v>
      </c>
      <c r="G4" s="2" t="s">
        <v>23</v>
      </c>
      <c r="H4" s="2" t="s">
        <v>23</v>
      </c>
      <c r="I4" s="2" t="s">
        <v>23</v>
      </c>
      <c r="J4" s="2" t="s">
        <v>23</v>
      </c>
      <c r="K4" s="2" t="s">
        <v>23</v>
      </c>
      <c r="L4" s="2" t="s">
        <v>23</v>
      </c>
      <c r="M4" s="2" t="s">
        <v>23</v>
      </c>
      <c r="N4" s="2" t="s">
        <v>23</v>
      </c>
      <c r="O4" s="2" t="s">
        <v>23</v>
      </c>
      <c r="P4" s="2" t="s">
        <v>23</v>
      </c>
      <c r="Q4" s="2" t="s">
        <v>23</v>
      </c>
      <c r="R4" s="2" t="s">
        <v>23</v>
      </c>
      <c r="S4" s="2" t="s">
        <v>23</v>
      </c>
      <c r="T4" s="3"/>
    </row>
    <row r="5" spans="1:20" ht="30.75" customHeight="1" x14ac:dyDescent="0.25">
      <c r="A5" s="2">
        <v>2</v>
      </c>
      <c r="B5" s="3" t="s">
        <v>1</v>
      </c>
      <c r="C5" s="2" t="s">
        <v>23</v>
      </c>
      <c r="D5" s="2" t="s">
        <v>23</v>
      </c>
      <c r="E5" s="2" t="s">
        <v>23</v>
      </c>
      <c r="F5" s="2" t="s">
        <v>23</v>
      </c>
      <c r="G5" s="2" t="s">
        <v>23</v>
      </c>
      <c r="H5" s="2" t="s">
        <v>23</v>
      </c>
      <c r="I5" s="2" t="s">
        <v>23</v>
      </c>
      <c r="J5" s="2" t="s">
        <v>23</v>
      </c>
      <c r="K5" s="2" t="s">
        <v>23</v>
      </c>
      <c r="L5" s="2" t="s">
        <v>23</v>
      </c>
      <c r="M5" s="2" t="s">
        <v>23</v>
      </c>
      <c r="N5" s="2" t="s">
        <v>23</v>
      </c>
      <c r="O5" s="2" t="s">
        <v>23</v>
      </c>
      <c r="P5" s="2" t="s">
        <v>23</v>
      </c>
      <c r="Q5" s="2" t="s">
        <v>23</v>
      </c>
      <c r="R5" s="2" t="s">
        <v>23</v>
      </c>
      <c r="S5" s="2" t="s">
        <v>23</v>
      </c>
      <c r="T5" s="3"/>
    </row>
    <row r="6" spans="1:20" ht="30.75" customHeight="1" x14ac:dyDescent="0.25">
      <c r="A6" s="2">
        <v>3</v>
      </c>
      <c r="B6" s="3" t="s">
        <v>24</v>
      </c>
      <c r="C6" s="17" t="s">
        <v>23</v>
      </c>
      <c r="D6" s="2" t="s">
        <v>23</v>
      </c>
      <c r="E6" s="17" t="s">
        <v>23</v>
      </c>
      <c r="F6" s="17" t="s">
        <v>23</v>
      </c>
      <c r="G6" s="17" t="s">
        <v>23</v>
      </c>
      <c r="H6" s="17" t="s">
        <v>23</v>
      </c>
      <c r="I6" s="17" t="s">
        <v>23</v>
      </c>
      <c r="J6" s="17" t="s">
        <v>23</v>
      </c>
      <c r="K6" s="17" t="s">
        <v>23</v>
      </c>
      <c r="L6" s="17" t="s">
        <v>23</v>
      </c>
      <c r="M6" s="17" t="s">
        <v>23</v>
      </c>
      <c r="N6" s="17" t="s">
        <v>23</v>
      </c>
      <c r="O6" s="17" t="s">
        <v>23</v>
      </c>
      <c r="P6" s="2" t="s">
        <v>23</v>
      </c>
      <c r="Q6" s="2" t="s">
        <v>23</v>
      </c>
      <c r="R6" s="2" t="s">
        <v>23</v>
      </c>
      <c r="S6" s="2" t="s">
        <v>23</v>
      </c>
      <c r="T6" s="14" t="s">
        <v>26</v>
      </c>
    </row>
    <row r="7" spans="1:20" ht="30.75" customHeight="1" x14ac:dyDescent="0.25">
      <c r="A7" s="2">
        <v>4</v>
      </c>
      <c r="B7" s="3" t="s">
        <v>2</v>
      </c>
      <c r="C7" s="2" t="s">
        <v>23</v>
      </c>
      <c r="D7" s="2" t="s">
        <v>23</v>
      </c>
      <c r="E7" s="2" t="s">
        <v>23</v>
      </c>
      <c r="F7" s="2" t="s">
        <v>23</v>
      </c>
      <c r="G7" s="4"/>
      <c r="H7" s="2" t="s">
        <v>23</v>
      </c>
      <c r="I7" s="2" t="s">
        <v>23</v>
      </c>
      <c r="J7" s="2" t="s">
        <v>23</v>
      </c>
      <c r="K7" s="4"/>
      <c r="L7" s="2" t="s">
        <v>23</v>
      </c>
      <c r="M7" s="4"/>
      <c r="N7" s="2" t="s">
        <v>23</v>
      </c>
      <c r="O7" s="2" t="s">
        <v>23</v>
      </c>
      <c r="P7" s="4"/>
      <c r="Q7" s="2" t="s">
        <v>23</v>
      </c>
      <c r="R7" s="4"/>
      <c r="S7" s="4"/>
      <c r="T7" s="3"/>
    </row>
    <row r="8" spans="1:20" ht="30.75" customHeight="1" x14ac:dyDescent="0.25">
      <c r="A8" s="2">
        <v>5</v>
      </c>
      <c r="B8" s="3" t="s">
        <v>3</v>
      </c>
      <c r="C8" s="2" t="s">
        <v>23</v>
      </c>
      <c r="D8" s="2" t="s">
        <v>23</v>
      </c>
      <c r="E8" s="2" t="s">
        <v>23</v>
      </c>
      <c r="F8" s="2" t="s">
        <v>23</v>
      </c>
      <c r="G8" s="2" t="s">
        <v>23</v>
      </c>
      <c r="H8" s="2" t="s">
        <v>23</v>
      </c>
      <c r="I8" s="2" t="s">
        <v>23</v>
      </c>
      <c r="J8" s="2" t="s">
        <v>23</v>
      </c>
      <c r="K8" s="2" t="s">
        <v>23</v>
      </c>
      <c r="L8" s="2" t="s">
        <v>23</v>
      </c>
      <c r="M8" s="2" t="s">
        <v>23</v>
      </c>
      <c r="N8" s="2" t="s">
        <v>23</v>
      </c>
      <c r="O8" s="2" t="s">
        <v>23</v>
      </c>
      <c r="P8" s="2" t="s">
        <v>23</v>
      </c>
      <c r="Q8" s="2" t="s">
        <v>23</v>
      </c>
      <c r="R8" s="2" t="s">
        <v>23</v>
      </c>
      <c r="S8" s="4"/>
      <c r="T8" s="3"/>
    </row>
    <row r="9" spans="1:20" ht="30.75" customHeight="1" x14ac:dyDescent="0.25">
      <c r="A9" s="2">
        <v>6</v>
      </c>
      <c r="B9" s="3" t="s">
        <v>34</v>
      </c>
      <c r="C9" s="2" t="s">
        <v>23</v>
      </c>
      <c r="D9" s="2" t="s">
        <v>23</v>
      </c>
      <c r="E9" s="2" t="s">
        <v>23</v>
      </c>
      <c r="F9" s="2" t="s">
        <v>23</v>
      </c>
      <c r="G9" s="2" t="s">
        <v>23</v>
      </c>
      <c r="H9" s="2" t="s">
        <v>23</v>
      </c>
      <c r="I9" s="2" t="s">
        <v>23</v>
      </c>
      <c r="J9" s="2" t="s">
        <v>23</v>
      </c>
      <c r="K9" s="2" t="s">
        <v>23</v>
      </c>
      <c r="L9" s="2" t="s">
        <v>23</v>
      </c>
      <c r="M9" s="2" t="s">
        <v>23</v>
      </c>
      <c r="N9" s="2" t="s">
        <v>23</v>
      </c>
      <c r="O9" s="2" t="s">
        <v>23</v>
      </c>
      <c r="P9" s="2" t="s">
        <v>23</v>
      </c>
      <c r="Q9" s="2" t="s">
        <v>23</v>
      </c>
      <c r="R9" s="2" t="s">
        <v>23</v>
      </c>
      <c r="S9" s="2" t="s">
        <v>23</v>
      </c>
      <c r="T9" s="3"/>
    </row>
    <row r="10" spans="1:20" ht="30.75" customHeight="1" x14ac:dyDescent="0.25">
      <c r="A10" s="2">
        <v>7</v>
      </c>
      <c r="B10" s="3" t="s">
        <v>33</v>
      </c>
      <c r="C10" s="2" t="s">
        <v>23</v>
      </c>
      <c r="D10" s="2" t="s">
        <v>23</v>
      </c>
      <c r="E10" s="2" t="s">
        <v>23</v>
      </c>
      <c r="F10" s="2" t="s">
        <v>23</v>
      </c>
      <c r="G10" s="2" t="s">
        <v>23</v>
      </c>
      <c r="H10" s="2" t="s">
        <v>23</v>
      </c>
      <c r="I10" s="2" t="s">
        <v>23</v>
      </c>
      <c r="J10" s="2" t="s">
        <v>23</v>
      </c>
      <c r="K10" s="2" t="s">
        <v>23</v>
      </c>
      <c r="L10" s="2" t="s">
        <v>23</v>
      </c>
      <c r="M10" s="2" t="s">
        <v>23</v>
      </c>
      <c r="N10" s="2" t="s">
        <v>23</v>
      </c>
      <c r="O10" s="2" t="s">
        <v>23</v>
      </c>
      <c r="P10" s="4"/>
      <c r="Q10" s="4"/>
      <c r="R10" s="2" t="s">
        <v>23</v>
      </c>
      <c r="S10" s="4"/>
      <c r="T10" s="3"/>
    </row>
    <row r="11" spans="1:20" ht="30.75" customHeight="1" x14ac:dyDescent="0.25">
      <c r="A11" s="2">
        <v>8</v>
      </c>
      <c r="B11" s="3" t="s">
        <v>32</v>
      </c>
      <c r="C11" s="2" t="s">
        <v>23</v>
      </c>
      <c r="D11" s="2" t="s">
        <v>23</v>
      </c>
      <c r="E11" s="4"/>
      <c r="F11" s="2" t="s">
        <v>23</v>
      </c>
      <c r="G11" s="2" t="s">
        <v>23</v>
      </c>
      <c r="H11" s="2" t="s">
        <v>23</v>
      </c>
      <c r="I11" s="2" t="s">
        <v>23</v>
      </c>
      <c r="J11" s="2" t="s">
        <v>23</v>
      </c>
      <c r="K11" s="2" t="s">
        <v>23</v>
      </c>
      <c r="L11" s="2" t="s">
        <v>23</v>
      </c>
      <c r="M11" s="2" t="s">
        <v>23</v>
      </c>
      <c r="N11" s="2" t="s">
        <v>23</v>
      </c>
      <c r="O11" s="2" t="s">
        <v>23</v>
      </c>
      <c r="P11" s="4" t="s">
        <v>23</v>
      </c>
      <c r="Q11" s="2" t="s">
        <v>23</v>
      </c>
      <c r="R11" s="2" t="s">
        <v>23</v>
      </c>
      <c r="S11" s="4" t="s">
        <v>23</v>
      </c>
      <c r="T11" s="3" t="s">
        <v>35</v>
      </c>
    </row>
    <row r="12" spans="1:20" s="7" customFormat="1" ht="30.75" customHeight="1" x14ac:dyDescent="0.25">
      <c r="A12" s="15" t="s">
        <v>27</v>
      </c>
      <c r="B12" s="16"/>
      <c r="C12" s="6">
        <f>COUNTIF(C4:C11,"x")</f>
        <v>8</v>
      </c>
      <c r="D12" s="6">
        <f t="shared" ref="D12:S12" si="0">COUNTIF(D4:D11,"x")</f>
        <v>8</v>
      </c>
      <c r="E12" s="6">
        <f t="shared" si="0"/>
        <v>7</v>
      </c>
      <c r="F12" s="6">
        <f t="shared" si="0"/>
        <v>8</v>
      </c>
      <c r="G12" s="6">
        <f t="shared" si="0"/>
        <v>7</v>
      </c>
      <c r="H12" s="6">
        <f t="shared" si="0"/>
        <v>8</v>
      </c>
      <c r="I12" s="6">
        <f t="shared" si="0"/>
        <v>8</v>
      </c>
      <c r="J12" s="6">
        <f t="shared" si="0"/>
        <v>8</v>
      </c>
      <c r="K12" s="6">
        <f t="shared" si="0"/>
        <v>7</v>
      </c>
      <c r="L12" s="6">
        <f t="shared" si="0"/>
        <v>8</v>
      </c>
      <c r="M12" s="6">
        <f t="shared" si="0"/>
        <v>7</v>
      </c>
      <c r="N12" s="6">
        <f t="shared" si="0"/>
        <v>8</v>
      </c>
      <c r="O12" s="6">
        <f t="shared" si="0"/>
        <v>8</v>
      </c>
      <c r="P12" s="6">
        <f t="shared" si="0"/>
        <v>6</v>
      </c>
      <c r="Q12" s="6">
        <f t="shared" si="0"/>
        <v>7</v>
      </c>
      <c r="R12" s="6">
        <f t="shared" si="0"/>
        <v>7</v>
      </c>
      <c r="S12" s="6">
        <f t="shared" si="0"/>
        <v>5</v>
      </c>
      <c r="T12" s="13"/>
    </row>
    <row r="13" spans="1:20" s="8" customFormat="1" ht="29.25" customHeight="1" x14ac:dyDescent="0.25">
      <c r="A13" s="15" t="s">
        <v>28</v>
      </c>
      <c r="B13" s="16"/>
      <c r="C13" s="6">
        <f>C12/$A$11*100</f>
        <v>100</v>
      </c>
      <c r="D13" s="6">
        <f t="shared" ref="D13:F13" si="1">D12/$A$11*100</f>
        <v>100</v>
      </c>
      <c r="E13" s="6">
        <f t="shared" si="1"/>
        <v>87.5</v>
      </c>
      <c r="F13" s="6">
        <f t="shared" si="1"/>
        <v>100</v>
      </c>
      <c r="G13" s="6">
        <f t="shared" ref="G13" si="2">G12/$A$11*100</f>
        <v>87.5</v>
      </c>
      <c r="H13" s="6">
        <f t="shared" ref="H13:I13" si="3">H12/$A$11*100</f>
        <v>100</v>
      </c>
      <c r="I13" s="6">
        <f t="shared" si="3"/>
        <v>100</v>
      </c>
      <c r="J13" s="6">
        <f t="shared" ref="J13" si="4">J12/$A$11*100</f>
        <v>100</v>
      </c>
      <c r="K13" s="6">
        <f t="shared" ref="K13:L13" si="5">K12/$A$11*100</f>
        <v>87.5</v>
      </c>
      <c r="L13" s="6">
        <f t="shared" si="5"/>
        <v>100</v>
      </c>
      <c r="M13" s="6">
        <f t="shared" ref="M13" si="6">M12/$A$11*100</f>
        <v>87.5</v>
      </c>
      <c r="N13" s="6">
        <f t="shared" ref="N13:O13" si="7">N12/$A$11*100</f>
        <v>100</v>
      </c>
      <c r="O13" s="6">
        <f t="shared" si="7"/>
        <v>100</v>
      </c>
      <c r="P13" s="6">
        <f t="shared" ref="P13" si="8">P12/$A$11*100</f>
        <v>75</v>
      </c>
      <c r="Q13" s="6">
        <f t="shared" ref="Q13:R13" si="9">Q12/$A$11*100</f>
        <v>87.5</v>
      </c>
      <c r="R13" s="6">
        <f t="shared" si="9"/>
        <v>87.5</v>
      </c>
      <c r="S13" s="6">
        <f t="shared" ref="S13" si="10">S12/$A$11*100</f>
        <v>62.5</v>
      </c>
      <c r="T13" s="13"/>
    </row>
    <row r="16" spans="1:20" ht="22.5" customHeight="1" x14ac:dyDescent="0.25">
      <c r="B16" s="9" t="s">
        <v>30</v>
      </c>
    </row>
    <row r="17" spans="3:5" ht="30" customHeight="1" x14ac:dyDescent="0.25">
      <c r="C17" s="10"/>
      <c r="E17" s="11" t="s">
        <v>31</v>
      </c>
    </row>
  </sheetData>
  <mergeCells count="2">
    <mergeCell ref="A12:B12"/>
    <mergeCell ref="A13:B13"/>
  </mergeCells>
  <conditionalFormatting sqref="C13:S13">
    <cfRule type="cellIs" dxfId="2" priority="3" operator="between">
      <formula>50</formula>
      <formula>79</formula>
    </cfRule>
    <cfRule type="cellIs" dxfId="1" priority="2" operator="lessThan">
      <formula>50</formula>
    </cfRule>
    <cfRule type="cellIs" dxfId="0" priority="1" operator="between">
      <formula>50</formula>
      <formula>79</formula>
    </cfRule>
  </conditionalFormatting>
  <pageMargins left="0.24" right="0.28000000000000003" top="0.36" bottom="0.27" header="0.3" footer="0.3"/>
  <pageSetup paperSize="8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Quý 4.2018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cp:lastPrinted>2018-12-27T08:50:38Z</cp:lastPrinted>
  <dcterms:created xsi:type="dcterms:W3CDTF">2018-12-27T08:05:20Z</dcterms:created>
  <dcterms:modified xsi:type="dcterms:W3CDTF">2018-12-27T09:02:02Z</dcterms:modified>
</cp:coreProperties>
</file>